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øtterøy Historielag\Documents\Regnskap\2018\"/>
    </mc:Choice>
  </mc:AlternateContent>
  <bookViews>
    <workbookView xWindow="0" yWindow="0" windowWidth="17970" windowHeight="61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26" i="1"/>
</calcChain>
</file>

<file path=xl/sharedStrings.xml><?xml version="1.0" encoding="utf-8"?>
<sst xmlns="http://schemas.openxmlformats.org/spreadsheetml/2006/main" count="41" uniqueCount="40">
  <si>
    <t>Noter 2018</t>
  </si>
  <si>
    <t>Note 1</t>
  </si>
  <si>
    <t>Anders Jahres humanitære stiftelse</t>
  </si>
  <si>
    <t>Note 2</t>
  </si>
  <si>
    <t>Sparebank 1 BV</t>
  </si>
  <si>
    <t>Lotteri og stiftelsestilsynet</t>
  </si>
  <si>
    <t>Bidrag til Stiftelsens Fagertun</t>
  </si>
  <si>
    <t xml:space="preserve">Sparebankstiftelsen </t>
  </si>
  <si>
    <t>MVA kompensasjon</t>
  </si>
  <si>
    <t xml:space="preserve">Sven og Lena Foyns </t>
  </si>
  <si>
    <t>Vedlikhold av vindfløyen</t>
  </si>
  <si>
    <t>Minnegave Helge Magnussen</t>
  </si>
  <si>
    <t>Note 3</t>
  </si>
  <si>
    <t>Norsk Tipping</t>
  </si>
  <si>
    <t>Grasrotandel</t>
  </si>
  <si>
    <t>Kr. Nota feil MVA trykking 2017</t>
  </si>
  <si>
    <t>Gaveforsterkning</t>
  </si>
  <si>
    <t>Kulturdepartementet</t>
  </si>
  <si>
    <t>Bidrag og gaver:</t>
  </si>
  <si>
    <t>Færder kommune</t>
  </si>
  <si>
    <t>Til sommerskole</t>
  </si>
  <si>
    <t>Diverse inntekter</t>
  </si>
  <si>
    <t>Salg plansjer,dekning av utgifter 2017</t>
  </si>
  <si>
    <t>Note 4</t>
  </si>
  <si>
    <t>Administrasjonsutgifter</t>
  </si>
  <si>
    <t>Prosjekt interiør hovedhuset Fagertun</t>
  </si>
  <si>
    <t xml:space="preserve">Inventar </t>
  </si>
  <si>
    <t>Bistand økonomi og data</t>
  </si>
  <si>
    <t>Kontorrekvisita</t>
  </si>
  <si>
    <t>Datakostnad</t>
  </si>
  <si>
    <t>Trykking av program</t>
  </si>
  <si>
    <t>Porto</t>
  </si>
  <si>
    <t>Annen kostnad</t>
  </si>
  <si>
    <t>Håndverktøy</t>
  </si>
  <si>
    <t>Honorar til styremedlemmer</t>
  </si>
  <si>
    <t>Bidrag i 2017</t>
  </si>
  <si>
    <t xml:space="preserve"> Til trykking av Njotarøy 2017</t>
  </si>
  <si>
    <t>Til trykking av Njotarøy 2018</t>
  </si>
  <si>
    <t>Til innredning av bryggerhuset</t>
  </si>
  <si>
    <t>Cicero,feil ilagt mva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</si>
</sst>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3" fillId="0" borderId="1" xfId="1" applyFont="1" applyBorder="1"/>
    <xf numFmtId="43" fontId="3" fillId="0" borderId="0" xfId="1" applyFont="1"/>
    <xf numFmtId="43" fontId="2" fillId="0" borderId="0" xfId="1" applyFont="1"/>
    <xf numFmtId="43" fontId="2" fillId="0" borderId="1" xfId="1" applyFont="1" applyBorder="1"/>
    <xf numFmtId="43" fontId="2" fillId="0" borderId="2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7</xdr:col>
      <xdr:colOff>638175</xdr:colOff>
      <xdr:row>4</xdr:row>
      <xdr:rowOff>161925</xdr:rowOff>
    </xdr:to>
    <xdr:pic>
      <xdr:nvPicPr>
        <xdr:cNvPr id="4" name="Bilde 3" descr="C:\notteroyhist\NH5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381000"/>
          <a:ext cx="40481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48"/>
  <sheetViews>
    <sheetView tabSelected="1" topLeftCell="A4" workbookViewId="0">
      <selection activeCell="L15" sqref="L15"/>
    </sheetView>
  </sheetViews>
  <sheetFormatPr baseColWidth="10" defaultRowHeight="15" x14ac:dyDescent="0.25"/>
  <cols>
    <col min="6" max="6" width="16.85546875" style="1" bestFit="1" customWidth="1"/>
  </cols>
  <sheetData>
    <row r="7" spans="2:8" ht="28.5" x14ac:dyDescent="0.45">
      <c r="B7" s="5" t="s">
        <v>0</v>
      </c>
    </row>
    <row r="9" spans="2:8" ht="23.25" x14ac:dyDescent="0.35">
      <c r="B9" s="4" t="s">
        <v>1</v>
      </c>
    </row>
    <row r="10" spans="2:8" ht="21.75" thickBot="1" x14ac:dyDescent="0.4">
      <c r="B10" s="3" t="s">
        <v>6</v>
      </c>
      <c r="C10" s="3"/>
      <c r="D10" s="3"/>
      <c r="E10" s="3"/>
      <c r="F10" s="7">
        <v>132500</v>
      </c>
    </row>
    <row r="11" spans="2:8" ht="21" x14ac:dyDescent="0.35">
      <c r="B11" s="3"/>
      <c r="C11" s="3"/>
      <c r="D11" s="3"/>
      <c r="E11" s="3"/>
      <c r="F11" s="8"/>
    </row>
    <row r="12" spans="2:8" ht="23.25" x14ac:dyDescent="0.35">
      <c r="B12" s="4" t="s">
        <v>3</v>
      </c>
    </row>
    <row r="13" spans="2:8" ht="21" x14ac:dyDescent="0.35">
      <c r="B13" s="6" t="s">
        <v>18</v>
      </c>
      <c r="C13" s="6"/>
      <c r="D13" s="2"/>
      <c r="E13" s="2"/>
      <c r="F13" s="9"/>
      <c r="G13" s="2"/>
      <c r="H13" s="2"/>
    </row>
    <row r="14" spans="2:8" ht="18.75" x14ac:dyDescent="0.3">
      <c r="B14" s="2"/>
      <c r="C14" s="2"/>
      <c r="D14" s="2"/>
      <c r="E14" s="2"/>
      <c r="F14" s="9"/>
      <c r="G14" s="2"/>
      <c r="H14" s="2"/>
    </row>
    <row r="15" spans="2:8" ht="18.75" x14ac:dyDescent="0.3">
      <c r="B15" s="2" t="s">
        <v>2</v>
      </c>
      <c r="C15" s="2"/>
      <c r="D15" s="2"/>
      <c r="E15" s="2"/>
      <c r="F15" s="9">
        <v>30000</v>
      </c>
      <c r="G15" s="2" t="s">
        <v>35</v>
      </c>
      <c r="H15" s="2"/>
    </row>
    <row r="16" spans="2:8" ht="18.75" x14ac:dyDescent="0.3">
      <c r="B16" s="2" t="s">
        <v>4</v>
      </c>
      <c r="C16" s="2"/>
      <c r="D16" s="2"/>
      <c r="E16" s="2"/>
      <c r="F16" s="9">
        <v>20000</v>
      </c>
      <c r="G16" s="2" t="s">
        <v>36</v>
      </c>
      <c r="H16" s="2"/>
    </row>
    <row r="17" spans="2:8" ht="18.75" x14ac:dyDescent="0.3">
      <c r="B17" s="2" t="s">
        <v>17</v>
      </c>
      <c r="C17" s="2"/>
      <c r="D17" s="2"/>
      <c r="E17" s="2"/>
      <c r="F17" s="9">
        <v>33750</v>
      </c>
      <c r="G17" s="2" t="s">
        <v>16</v>
      </c>
      <c r="H17" s="2"/>
    </row>
    <row r="18" spans="2:8" ht="18.75" x14ac:dyDescent="0.3">
      <c r="B18" s="2" t="s">
        <v>7</v>
      </c>
      <c r="C18" s="2"/>
      <c r="D18" s="2"/>
      <c r="E18" s="2"/>
      <c r="F18" s="9">
        <v>60000</v>
      </c>
      <c r="G18" s="2" t="s">
        <v>37</v>
      </c>
      <c r="H18" s="2"/>
    </row>
    <row r="19" spans="2:8" ht="18.75" x14ac:dyDescent="0.3">
      <c r="B19" s="2" t="s">
        <v>7</v>
      </c>
      <c r="C19" s="2"/>
      <c r="D19" s="2"/>
      <c r="E19" s="2"/>
      <c r="F19" s="9">
        <v>75000</v>
      </c>
      <c r="G19" s="2" t="s">
        <v>38</v>
      </c>
      <c r="H19" s="2"/>
    </row>
    <row r="20" spans="2:8" ht="18.75" x14ac:dyDescent="0.3">
      <c r="B20" s="2" t="s">
        <v>9</v>
      </c>
      <c r="C20" s="2"/>
      <c r="D20" s="2"/>
      <c r="E20" s="2"/>
      <c r="F20" s="9">
        <v>25000</v>
      </c>
      <c r="G20" s="2" t="s">
        <v>10</v>
      </c>
      <c r="H20" s="2"/>
    </row>
    <row r="21" spans="2:8" ht="18.75" x14ac:dyDescent="0.3">
      <c r="B21" s="2" t="s">
        <v>13</v>
      </c>
      <c r="C21" s="2"/>
      <c r="D21" s="2"/>
      <c r="E21" s="2"/>
      <c r="F21" s="9">
        <v>767.02</v>
      </c>
      <c r="G21" s="2" t="s">
        <v>14</v>
      </c>
      <c r="H21" s="2"/>
    </row>
    <row r="22" spans="2:8" ht="18.75" x14ac:dyDescent="0.3">
      <c r="B22" s="2" t="s">
        <v>19</v>
      </c>
      <c r="C22" s="2"/>
      <c r="D22" s="2"/>
      <c r="E22" s="2"/>
      <c r="F22" s="9">
        <v>9400</v>
      </c>
      <c r="G22" s="2" t="s">
        <v>20</v>
      </c>
      <c r="H22" s="2"/>
    </row>
    <row r="23" spans="2:8" ht="18.75" x14ac:dyDescent="0.3">
      <c r="B23" s="2" t="s">
        <v>21</v>
      </c>
      <c r="C23" s="2"/>
      <c r="D23" s="2"/>
      <c r="E23" s="2"/>
      <c r="F23" s="9">
        <v>3476</v>
      </c>
      <c r="G23" s="2" t="s">
        <v>22</v>
      </c>
      <c r="H23" s="2"/>
    </row>
    <row r="24" spans="2:8" ht="18.75" x14ac:dyDescent="0.3">
      <c r="B24" s="2" t="s">
        <v>15</v>
      </c>
      <c r="C24" s="2"/>
      <c r="D24" s="2"/>
      <c r="E24" s="2"/>
      <c r="F24" s="9">
        <v>15975</v>
      </c>
      <c r="G24" s="2" t="s">
        <v>39</v>
      </c>
      <c r="H24" s="2"/>
    </row>
    <row r="25" spans="2:8" ht="19.5" thickBot="1" x14ac:dyDescent="0.35">
      <c r="B25" s="2" t="s">
        <v>11</v>
      </c>
      <c r="C25" s="2"/>
      <c r="D25" s="2"/>
      <c r="E25" s="2"/>
      <c r="F25" s="10">
        <v>6600</v>
      </c>
      <c r="G25" s="2"/>
      <c r="H25" s="2"/>
    </row>
    <row r="26" spans="2:8" ht="19.5" thickBot="1" x14ac:dyDescent="0.35">
      <c r="B26" s="2"/>
      <c r="C26" s="2"/>
      <c r="D26" s="2"/>
      <c r="E26" s="2"/>
      <c r="F26" s="11">
        <f>SUM(F15:F25)</f>
        <v>279968.02</v>
      </c>
      <c r="G26" s="2"/>
      <c r="H26" s="2"/>
    </row>
    <row r="27" spans="2:8" ht="18.75" x14ac:dyDescent="0.3">
      <c r="B27" s="2"/>
      <c r="C27" s="2"/>
      <c r="D27" s="2"/>
      <c r="E27" s="2"/>
      <c r="F27" s="9"/>
      <c r="G27" s="2"/>
      <c r="H27" s="2"/>
    </row>
    <row r="28" spans="2:8" ht="23.25" x14ac:dyDescent="0.35">
      <c r="B28" s="4" t="s">
        <v>12</v>
      </c>
      <c r="C28" s="2"/>
      <c r="D28" s="2"/>
      <c r="E28" s="2"/>
      <c r="F28" s="9"/>
      <c r="G28" s="2"/>
      <c r="H28" s="2"/>
    </row>
    <row r="29" spans="2:8" ht="19.5" thickBot="1" x14ac:dyDescent="0.35">
      <c r="B29" s="2" t="s">
        <v>5</v>
      </c>
      <c r="C29" s="2"/>
      <c r="D29" s="2"/>
      <c r="E29" s="2"/>
      <c r="F29" s="10">
        <v>24004</v>
      </c>
      <c r="G29" s="2" t="s">
        <v>8</v>
      </c>
      <c r="H29" s="2"/>
    </row>
    <row r="30" spans="2:8" ht="18.75" x14ac:dyDescent="0.3">
      <c r="B30" s="2"/>
      <c r="C30" s="2"/>
      <c r="D30" s="2"/>
      <c r="E30" s="2"/>
      <c r="F30" s="9"/>
      <c r="G30" s="2"/>
      <c r="H30" s="2"/>
    </row>
    <row r="31" spans="2:8" ht="23.25" x14ac:dyDescent="0.35">
      <c r="B31" s="4" t="s">
        <v>23</v>
      </c>
    </row>
    <row r="32" spans="2:8" ht="21" x14ac:dyDescent="0.35">
      <c r="B32" s="6" t="s">
        <v>24</v>
      </c>
    </row>
    <row r="33" spans="2:6" ht="18.75" x14ac:dyDescent="0.3">
      <c r="B33" s="2" t="s">
        <v>25</v>
      </c>
      <c r="F33" s="9">
        <v>27405.05</v>
      </c>
    </row>
    <row r="34" spans="2:6" ht="18.75" x14ac:dyDescent="0.3">
      <c r="B34" s="2" t="s">
        <v>33</v>
      </c>
      <c r="F34" s="9">
        <v>10000</v>
      </c>
    </row>
    <row r="35" spans="2:6" ht="18.75" x14ac:dyDescent="0.3">
      <c r="B35" s="2" t="s">
        <v>26</v>
      </c>
      <c r="F35" s="9">
        <v>30454.65</v>
      </c>
    </row>
    <row r="36" spans="2:6" ht="18.75" x14ac:dyDescent="0.3">
      <c r="B36" s="2" t="s">
        <v>27</v>
      </c>
      <c r="F36" s="9">
        <v>20000</v>
      </c>
    </row>
    <row r="37" spans="2:6" ht="18.75" x14ac:dyDescent="0.3">
      <c r="B37" s="2" t="s">
        <v>28</v>
      </c>
      <c r="F37" s="9">
        <v>9088.36</v>
      </c>
    </row>
    <row r="38" spans="2:6" ht="18.75" x14ac:dyDescent="0.3">
      <c r="B38" s="2" t="s">
        <v>29</v>
      </c>
      <c r="F38" s="9">
        <v>9573</v>
      </c>
    </row>
    <row r="39" spans="2:6" ht="18.75" x14ac:dyDescent="0.3">
      <c r="B39" s="2" t="s">
        <v>30</v>
      </c>
      <c r="F39" s="9">
        <v>5625</v>
      </c>
    </row>
    <row r="40" spans="2:6" ht="18.75" x14ac:dyDescent="0.3">
      <c r="B40" s="2" t="s">
        <v>34</v>
      </c>
      <c r="F40" s="9">
        <v>8000</v>
      </c>
    </row>
    <row r="41" spans="2:6" ht="18.75" x14ac:dyDescent="0.3">
      <c r="B41" s="2" t="s">
        <v>31</v>
      </c>
      <c r="F41" s="9">
        <v>7807.9</v>
      </c>
    </row>
    <row r="42" spans="2:6" ht="19.5" thickBot="1" x14ac:dyDescent="0.35">
      <c r="B42" s="2" t="s">
        <v>32</v>
      </c>
      <c r="F42" s="10">
        <v>30975.64</v>
      </c>
    </row>
    <row r="43" spans="2:6" ht="19.5" thickBot="1" x14ac:dyDescent="0.35">
      <c r="F43" s="11">
        <f>SUM(F33:F42)</f>
        <v>158929.60000000001</v>
      </c>
    </row>
    <row r="44" spans="2:6" ht="18.75" x14ac:dyDescent="0.3">
      <c r="F44" s="9"/>
    </row>
    <row r="45" spans="2:6" ht="18.75" x14ac:dyDescent="0.3">
      <c r="F45" s="9"/>
    </row>
    <row r="46" spans="2:6" ht="18.75" x14ac:dyDescent="0.3">
      <c r="F46" s="9"/>
    </row>
    <row r="47" spans="2:6" ht="18.75" x14ac:dyDescent="0.3">
      <c r="F47" s="9"/>
    </row>
    <row r="48" spans="2:6" ht="18.75" x14ac:dyDescent="0.3">
      <c r="F48" s="9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Nøtterøy Historielag</dc:creator>
  <cp:lastModifiedBy>Nøtterøy Historielag</cp:lastModifiedBy>
  <cp:lastPrinted>2019-01-09T09:09:28Z</cp:lastPrinted>
  <dcterms:created xsi:type="dcterms:W3CDTF">2019-01-07T08:15:27Z</dcterms:created>
  <dcterms:modified xsi:type="dcterms:W3CDTF">2019-01-10T19:54:14Z</dcterms:modified>
</cp:coreProperties>
</file>